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magdalena.antuskova\Desktop\PŘEHLED AKCÍ BŘEZEN\OSTATNÍ\"/>
    </mc:Choice>
  </mc:AlternateContent>
  <xr:revisionPtr revIDLastSave="0" documentId="8_{AAC3CEAE-2EF3-4257-B861-6C32EB04EB4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Z" sheetId="12" r:id="rId1"/>
  </sheets>
  <calcPr calcId="181029" concurrentManualCount="1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8" i="12" l="1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</calcChain>
</file>

<file path=xl/sharedStrings.xml><?xml version="1.0" encoding="utf-8"?>
<sst xmlns="http://schemas.openxmlformats.org/spreadsheetml/2006/main" count="38" uniqueCount="37">
  <si>
    <t>bal.</t>
  </si>
  <si>
    <t>ean</t>
  </si>
  <si>
    <t>obj.</t>
  </si>
  <si>
    <t>celkem</t>
  </si>
  <si>
    <t>kód</t>
  </si>
  <si>
    <t xml:space="preserve">Espace </t>
  </si>
  <si>
    <t>běžná PC</t>
  </si>
  <si>
    <t>b.DPH</t>
  </si>
  <si>
    <t>akční PC</t>
  </si>
  <si>
    <t xml:space="preserve">   ESPACE velkoobchod drogerie s.r.o., Steinerova 604, 149 00 Praha 4, espace.objednavky@espacevo.cz, www.primadrogerie.cz www.espacevo.cz</t>
  </si>
  <si>
    <t>název výrobku</t>
  </si>
  <si>
    <t>Celkem v Kč</t>
  </si>
  <si>
    <t>1.4.-31.5.2025</t>
  </si>
  <si>
    <t>Akce je platná od dubna do května 2025 nebo vyprodání zásob.</t>
  </si>
  <si>
    <t>Alex*MP 250ml krém Extra péče</t>
  </si>
  <si>
    <t>Alex*MP 400ml prach renovující, arganový olej a cedr</t>
  </si>
  <si>
    <t>Alex*MP 400ml prach na všechny povrchy, jasmín a koření</t>
  </si>
  <si>
    <t xml:space="preserve">Alex*MP 375ml renovátor nábytku pumpa Aloe </t>
  </si>
  <si>
    <t xml:space="preserve">Alex*MP 375ml renovátor náb.pumpa Pomeranč </t>
  </si>
  <si>
    <t>Alex*MP 750ml Extra péče Dřevo</t>
  </si>
  <si>
    <t>Alex*MP 750ml MČ síla Lino</t>
  </si>
  <si>
    <t>Alex*MP 750ml lesk 2v1 Lino</t>
  </si>
  <si>
    <t>Alex*MP 750ml lesk 2v1 Dřevo</t>
  </si>
  <si>
    <t>Alex*MP 750ml lesk 2v1 Laminát</t>
  </si>
  <si>
    <t>Alex*MP 750ml Extra péče Lamino</t>
  </si>
  <si>
    <t>Alex*MP 750ml Extra péče Vinyl</t>
  </si>
  <si>
    <t>Alex*MP 750ml MČ síla Dřevo</t>
  </si>
  <si>
    <t>Alex*MP 750ml MČ síla Laminát</t>
  </si>
  <si>
    <t>Alex*MP 750ml leštěnka Lino</t>
  </si>
  <si>
    <t>Alex*MP 750ml leštěnka Laminát</t>
  </si>
  <si>
    <t>Alex*MP 900ml leštěnka renov.Dřevo/Laminát</t>
  </si>
  <si>
    <t>Alex*MP 1l Květiny</t>
  </si>
  <si>
    <t>Alex*MP 1l Citrus</t>
  </si>
  <si>
    <t>Alex*MP 1l Svěží Vánek</t>
  </si>
  <si>
    <t>ALEX distribučení akce DUBEN - KVĚTEN 2025</t>
  </si>
  <si>
    <t>K nákupu výrobků Alex v hodnotě 5 000,-Kč b. DPH  ZDARMA Alex lino 2v1 750ml 12ks</t>
  </si>
  <si>
    <t>Alex*MP 750ml lesk 2v1 Lino ZDARMA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</si>
</sst>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-* #,##0.00\ _K_č_-;\-* #,##0.00\ _K_č_-;_-* &quot;-&quot;??\ _K_č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9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 CE"/>
    </font>
    <font>
      <b/>
      <sz val="24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7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</cellStyleXfs>
  <cellXfs count="73">
    <xf numFmtId="0" fontId="0" fillId="0" borderId="0" xfId="0"/>
    <xf numFmtId="1" fontId="0" fillId="0" borderId="0" xfId="0" applyNumberFormat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2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2" fontId="0" fillId="0" borderId="3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0" fontId="0" fillId="0" borderId="1" xfId="0" applyBorder="1"/>
    <xf numFmtId="1" fontId="0" fillId="0" borderId="1" xfId="0" applyNumberFormat="1" applyBorder="1"/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0" fillId="0" borderId="0" xfId="0" applyNumberFormat="1"/>
    <xf numFmtId="0" fontId="0" fillId="0" borderId="2" xfId="0" applyBorder="1"/>
    <xf numFmtId="2" fontId="0" fillId="0" borderId="1" xfId="0" applyNumberFormat="1" applyBorder="1"/>
    <xf numFmtId="2" fontId="4" fillId="0" borderId="2" xfId="0" applyNumberFormat="1" applyFont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0" xfId="0" applyNumberFormat="1" applyFont="1"/>
    <xf numFmtId="0" fontId="0" fillId="2" borderId="8" xfId="0" applyFill="1" applyBorder="1"/>
    <xf numFmtId="2" fontId="0" fillId="2" borderId="8" xfId="0" applyNumberFormat="1" applyFill="1" applyBorder="1" applyAlignment="1">
      <alignment horizontal="center"/>
    </xf>
    <xf numFmtId="2" fontId="4" fillId="2" borderId="8" xfId="0" applyNumberFormat="1" applyFont="1" applyFill="1" applyBorder="1"/>
    <xf numFmtId="2" fontId="0" fillId="2" borderId="9" xfId="0" applyNumberFormat="1" applyFill="1" applyBorder="1"/>
    <xf numFmtId="0" fontId="0" fillId="2" borderId="13" xfId="0" applyFill="1" applyBorder="1"/>
    <xf numFmtId="0" fontId="0" fillId="2" borderId="13" xfId="0" applyFill="1" applyBorder="1" applyAlignment="1">
      <alignment horizontal="center"/>
    </xf>
    <xf numFmtId="2" fontId="0" fillId="2" borderId="13" xfId="0" applyNumberFormat="1" applyFill="1" applyBorder="1" applyAlignment="1">
      <alignment horizontal="center"/>
    </xf>
    <xf numFmtId="2" fontId="4" fillId="2" borderId="13" xfId="0" applyNumberFormat="1" applyFont="1" applyFill="1" applyBorder="1"/>
    <xf numFmtId="2" fontId="0" fillId="2" borderId="14" xfId="0" applyNumberFormat="1" applyFill="1" applyBorder="1"/>
    <xf numFmtId="1" fontId="0" fillId="2" borderId="5" xfId="0" applyNumberFormat="1" applyFill="1" applyBorder="1"/>
    <xf numFmtId="0" fontId="0" fillId="2" borderId="5" xfId="0" applyFill="1" applyBorder="1"/>
    <xf numFmtId="0" fontId="0" fillId="2" borderId="5" xfId="0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2" fontId="4" fillId="2" borderId="5" xfId="0" applyNumberFormat="1" applyFont="1" applyFill="1" applyBorder="1"/>
    <xf numFmtId="1" fontId="0" fillId="2" borderId="8" xfId="0" applyNumberFormat="1" applyFill="1" applyBorder="1"/>
    <xf numFmtId="0" fontId="6" fillId="2" borderId="8" xfId="0" applyFont="1" applyFill="1" applyBorder="1"/>
    <xf numFmtId="0" fontId="7" fillId="2" borderId="8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5" fillId="2" borderId="12" xfId="0" applyFont="1" applyFill="1" applyBorder="1" applyAlignment="1">
      <alignment horizontal="center"/>
    </xf>
    <xf numFmtId="1" fontId="7" fillId="2" borderId="13" xfId="0" applyNumberFormat="1" applyFont="1" applyFill="1" applyBorder="1"/>
    <xf numFmtId="0" fontId="8" fillId="0" borderId="1" xfId="0" applyFont="1" applyBorder="1" applyAlignment="1">
      <alignment horizontal="center"/>
    </xf>
    <xf numFmtId="2" fontId="4" fillId="2" borderId="6" xfId="0" applyNumberFormat="1" applyFont="1" applyFill="1" applyBorder="1"/>
    <xf numFmtId="0" fontId="0" fillId="4" borderId="1" xfId="0" applyFill="1" applyBorder="1"/>
    <xf numFmtId="0" fontId="3" fillId="4" borderId="1" xfId="0" applyFont="1" applyFill="1" applyBorder="1"/>
    <xf numFmtId="2" fontId="4" fillId="4" borderId="1" xfId="0" applyNumberFormat="1" applyFont="1" applyFill="1" applyBorder="1"/>
    <xf numFmtId="0" fontId="0" fillId="5" borderId="7" xfId="0" applyFill="1" applyBorder="1" applyAlignment="1">
      <alignment horizontal="center"/>
    </xf>
    <xf numFmtId="0" fontId="10" fillId="5" borderId="8" xfId="0" applyFont="1" applyFill="1" applyBorder="1"/>
    <xf numFmtId="0" fontId="11" fillId="5" borderId="8" xfId="0" applyFont="1" applyFill="1" applyBorder="1"/>
    <xf numFmtId="0" fontId="0" fillId="5" borderId="8" xfId="0" applyFill="1" applyBorder="1" applyAlignment="1">
      <alignment horizontal="center"/>
    </xf>
    <xf numFmtId="2" fontId="0" fillId="5" borderId="8" xfId="0" applyNumberFormat="1" applyFill="1" applyBorder="1" applyAlignment="1">
      <alignment horizontal="center"/>
    </xf>
    <xf numFmtId="2" fontId="4" fillId="5" borderId="8" xfId="0" applyNumberFormat="1" applyFont="1" applyFill="1" applyBorder="1"/>
    <xf numFmtId="0" fontId="0" fillId="5" borderId="8" xfId="0" applyFill="1" applyBorder="1"/>
    <xf numFmtId="2" fontId="0" fillId="5" borderId="9" xfId="0" applyNumberFormat="1" applyFill="1" applyBorder="1"/>
    <xf numFmtId="0" fontId="0" fillId="5" borderId="10" xfId="0" applyFill="1" applyBorder="1" applyAlignment="1">
      <alignment horizontal="center"/>
    </xf>
    <xf numFmtId="1" fontId="11" fillId="5" borderId="0" xfId="0" applyNumberFormat="1" applyFont="1" applyFill="1"/>
    <xf numFmtId="0" fontId="12" fillId="5" borderId="0" xfId="0" applyFont="1" applyFill="1"/>
    <xf numFmtId="0" fontId="0" fillId="5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4" fillId="5" borderId="0" xfId="0" applyNumberFormat="1" applyFont="1" applyFill="1"/>
    <xf numFmtId="0" fontId="0" fillId="5" borderId="0" xfId="0" applyFill="1"/>
    <xf numFmtId="2" fontId="0" fillId="5" borderId="11" xfId="0" applyNumberFormat="1" applyFill="1" applyBorder="1"/>
    <xf numFmtId="1" fontId="0" fillId="5" borderId="0" xfId="0" applyNumberFormat="1" applyFill="1"/>
    <xf numFmtId="0" fontId="3" fillId="5" borderId="0" xfId="0" applyFont="1" applyFill="1"/>
    <xf numFmtId="1" fontId="4" fillId="5" borderId="0" xfId="0" applyNumberFormat="1" applyFont="1" applyFill="1"/>
    <xf numFmtId="0" fontId="0" fillId="5" borderId="12" xfId="0" applyFill="1" applyBorder="1" applyAlignment="1">
      <alignment horizontal="center"/>
    </xf>
    <xf numFmtId="1" fontId="0" fillId="5" borderId="13" xfId="0" applyNumberFormat="1" applyFill="1" applyBorder="1"/>
    <xf numFmtId="0" fontId="0" fillId="5" borderId="13" xfId="0" applyFill="1" applyBorder="1"/>
    <xf numFmtId="0" fontId="0" fillId="5" borderId="13" xfId="0" applyFill="1" applyBorder="1" applyAlignment="1">
      <alignment horizontal="center"/>
    </xf>
    <xf numFmtId="2" fontId="0" fillId="5" borderId="13" xfId="0" applyNumberFormat="1" applyFill="1" applyBorder="1" applyAlignment="1">
      <alignment horizontal="center"/>
    </xf>
    <xf numFmtId="2" fontId="4" fillId="5" borderId="13" xfId="0" applyNumberFormat="1" applyFont="1" applyFill="1" applyBorder="1"/>
    <xf numFmtId="2" fontId="0" fillId="5" borderId="14" xfId="0" applyNumberFormat="1" applyFill="1" applyBorder="1"/>
    <xf numFmtId="0" fontId="0" fillId="3" borderId="1" xfId="0" applyFill="1" applyBorder="1" applyAlignment="1">
      <alignment horizontal="center"/>
    </xf>
  </cellXfs>
  <cellStyles count="6">
    <cellStyle name="Čárka 2" xfId="2" xr:uid="{C471F80F-BB24-4DCC-964D-84F3E15ED788}"/>
    <cellStyle name="Čárka 6" xfId="4" xr:uid="{44D795E6-8E66-42A6-9756-ECC4469B138F}"/>
    <cellStyle name="Měna 2" xfId="1" xr:uid="{0EE07E9F-B13E-414F-9BBD-23D5BA961F86}"/>
    <cellStyle name="Normální" xfId="0" builtinId="0"/>
    <cellStyle name="Normální 3" xfId="3" xr:uid="{6A3F8FF3-0F8A-43D5-9F80-9A0192454EB4}"/>
    <cellStyle name="Normální 7" xfId="5" xr:uid="{002872C4-7A79-4C11-AA49-EB26DC4F0A3C}"/>
  </cellStyles>
  <dxfs count="0"/>
  <tableStyles count="0" defaultTableStyle="TableStyleMedium2" defaultPivotStyle="PivotStyleLight16"/>
  <colors>
    <mruColors>
      <color rgb="FFFFCC66"/>
      <color rgb="FFFF0000"/>
      <color rgb="FF00CC99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95250</xdr:colOff>
      <xdr:row>29</xdr:row>
      <xdr:rowOff>38100</xdr:rowOff>
    </xdr:from>
    <xdr:ext cx="1207113" cy="566977"/>
    <xdr:pic>
      <xdr:nvPicPr>
        <xdr:cNvPr id="2" name="Obrázek 1">
          <a:extLst>
            <a:ext uri="{FF2B5EF4-FFF2-40B4-BE49-F238E27FC236}">
              <a16:creationId xmlns:a16="http://schemas.microsoft.com/office/drawing/2014/main" id="{5AAC992D-98B8-4E01-8F41-E41FD82A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6467475"/>
          <a:ext cx="1207113" cy="566977"/>
        </a:xfrm>
        <a:prstGeom prst="rect">
          <a:avLst/>
        </a:prstGeom>
      </xdr:spPr>
    </xdr:pic>
    <xdr:clientData/>
  </xdr:oneCellAnchor>
  <xdr:twoCellAnchor editAs="oneCell">
    <xdr:from>
      <xdr:col>1</xdr:col>
      <xdr:colOff>142876</xdr:colOff>
      <xdr:row>1</xdr:row>
      <xdr:rowOff>38099</xdr:rowOff>
    </xdr:from>
    <xdr:to>
      <xdr:col>2</xdr:col>
      <xdr:colOff>514350</xdr:colOff>
      <xdr:row>2</xdr:row>
      <xdr:rowOff>80648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43BB096-86C9-4A96-9F9C-8E2FA303D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1" y="495299"/>
          <a:ext cx="1019174" cy="575949"/>
        </a:xfrm>
        <a:prstGeom prst="rect">
          <a:avLst/>
        </a:prstGeom>
      </xdr:spPr>
    </xdr:pic>
    <xdr:clientData/>
  </xdr:twoCellAnchor>
  <xdr:twoCellAnchor editAs="oneCell">
    <xdr:from>
      <xdr:col>5</xdr:col>
      <xdr:colOff>219075</xdr:colOff>
      <xdr:row>0</xdr:row>
      <xdr:rowOff>57150</xdr:rowOff>
    </xdr:from>
    <xdr:to>
      <xdr:col>7</xdr:col>
      <xdr:colOff>200025</xdr:colOff>
      <xdr:row>4</xdr:row>
      <xdr:rowOff>304800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289DDC2-0F86-4E2D-A47E-CE7D91B3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00" y="57150"/>
          <a:ext cx="1876425" cy="1562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149349</xdr:colOff>
      <xdr:row>0</xdr:row>
      <xdr:rowOff>47625</xdr:rowOff>
    </xdr:from>
    <xdr:to>
      <xdr:col>8</xdr:col>
      <xdr:colOff>1024661</xdr:colOff>
      <xdr:row>4</xdr:row>
      <xdr:rowOff>294071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DDC4436-43C4-40CF-BAB3-76574FA1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31349" y="47625"/>
          <a:ext cx="1523012" cy="1560896"/>
        </a:xfrm>
        <a:prstGeom prst="rect">
          <a:avLst/>
        </a:prstGeom>
      </xdr:spPr>
    </xdr:pic>
    <xdr:clientData/>
  </xdr:twoCellAnchor>
  <xdr:twoCellAnchor editAs="oneCell">
    <xdr:from>
      <xdr:col>4</xdr:col>
      <xdr:colOff>323850</xdr:colOff>
      <xdr:row>0</xdr:row>
      <xdr:rowOff>76200</xdr:rowOff>
    </xdr:from>
    <xdr:to>
      <xdr:col>5</xdr:col>
      <xdr:colOff>589570</xdr:colOff>
      <xdr:row>4</xdr:row>
      <xdr:rowOff>304800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FED902A-71C7-46A3-BF77-53AA7138D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57950" y="76200"/>
          <a:ext cx="618145" cy="1543050"/>
        </a:xfrm>
        <a:prstGeom prst="rect">
          <a:avLst/>
        </a:prstGeom>
      </xdr:spPr>
    </xdr:pic>
    <xdr:clientData/>
  </xdr:twoCellAnchor>
  <xdr:twoCellAnchor editAs="oneCell">
    <xdr:from>
      <xdr:col>3</xdr:col>
      <xdr:colOff>4140690</xdr:colOff>
      <xdr:row>1</xdr:row>
      <xdr:rowOff>504825</xdr:rowOff>
    </xdr:from>
    <xdr:to>
      <xdr:col>5</xdr:col>
      <xdr:colOff>125452</xdr:colOff>
      <xdr:row>4</xdr:row>
      <xdr:rowOff>180975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0EFA293-0A5D-4F5A-8525-C814168EB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40915" y="962025"/>
          <a:ext cx="671062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FD1B2-4943-440C-B4AB-E289F5775FD0}">
  <sheetPr>
    <pageSetUpPr fitToPage="1"/>
  </sheetPr>
  <dimension ref="B1:I62"/>
  <sheetViews>
    <sheetView tabSelected="1" workbookViewId="0">
      <selection activeCell="D39" sqref="D39"/>
    </sheetView>
  </sheetViews>
  <sheetFormatPr defaultRowHeight="15" x14ac:dyDescent="0.25"/>
  <cols>
    <col min="1" max="1" width="1.28515625" customWidth="1"/>
    <col min="2" max="2" width="9.7109375" style="2" customWidth="1"/>
    <col min="3" max="3" width="16" style="1" customWidth="1"/>
    <col min="4" max="4" width="65" customWidth="1"/>
    <col min="5" max="5" width="5.28515625" style="2" customWidth="1"/>
    <col min="6" max="6" width="11" style="3" customWidth="1"/>
    <col min="7" max="7" width="17.42578125" style="19" customWidth="1"/>
    <col min="8" max="8" width="9.7109375" customWidth="1"/>
    <col min="9" max="9" width="17.42578125" style="14" customWidth="1"/>
  </cols>
  <sheetData>
    <row r="1" spans="2:9" ht="36" customHeight="1" x14ac:dyDescent="0.5">
      <c r="B1" s="46"/>
      <c r="C1" s="47" t="s">
        <v>34</v>
      </c>
      <c r="D1" s="48"/>
      <c r="E1" s="49"/>
      <c r="F1" s="50"/>
      <c r="G1" s="51"/>
      <c r="H1" s="52"/>
      <c r="I1" s="53"/>
    </row>
    <row r="2" spans="2:9" ht="42" customHeight="1" x14ac:dyDescent="0.25">
      <c r="B2" s="54"/>
      <c r="C2" s="55"/>
      <c r="D2" s="56" t="s">
        <v>12</v>
      </c>
      <c r="E2" s="57"/>
      <c r="F2" s="58"/>
      <c r="G2" s="59"/>
      <c r="H2" s="60"/>
      <c r="I2" s="61"/>
    </row>
    <row r="3" spans="2:9" ht="10.5" customHeight="1" x14ac:dyDescent="0.25">
      <c r="B3" s="54"/>
      <c r="C3" s="62"/>
      <c r="D3" s="63"/>
      <c r="E3" s="57"/>
      <c r="F3" s="58"/>
      <c r="G3" s="59"/>
      <c r="H3" s="60"/>
      <c r="I3" s="61"/>
    </row>
    <row r="4" spans="2:9" x14ac:dyDescent="0.25">
      <c r="B4" s="54"/>
      <c r="C4" s="64" t="s">
        <v>35</v>
      </c>
      <c r="D4" s="60"/>
      <c r="E4" s="57"/>
      <c r="F4" s="58"/>
      <c r="G4" s="59"/>
      <c r="H4" s="60"/>
      <c r="I4" s="61"/>
    </row>
    <row r="5" spans="2:9" ht="27" customHeight="1" x14ac:dyDescent="0.25">
      <c r="B5" s="65"/>
      <c r="C5" s="66"/>
      <c r="D5" s="67"/>
      <c r="E5" s="68"/>
      <c r="F5" s="69"/>
      <c r="G5" s="70"/>
      <c r="H5" s="67"/>
      <c r="I5" s="71"/>
    </row>
    <row r="6" spans="2:9" ht="24" customHeight="1" x14ac:dyDescent="0.25">
      <c r="B6" s="4" t="s">
        <v>5</v>
      </c>
      <c r="C6" s="8" t="s">
        <v>1</v>
      </c>
      <c r="D6" s="15" t="s">
        <v>10</v>
      </c>
      <c r="E6" s="4" t="s">
        <v>0</v>
      </c>
      <c r="F6" s="5" t="s">
        <v>6</v>
      </c>
      <c r="G6" s="17" t="s">
        <v>8</v>
      </c>
      <c r="H6" s="4" t="s">
        <v>2</v>
      </c>
      <c r="I6" s="5" t="s">
        <v>3</v>
      </c>
    </row>
    <row r="7" spans="2:9" ht="22.5" customHeight="1" x14ac:dyDescent="0.25">
      <c r="B7" s="6" t="s">
        <v>4</v>
      </c>
      <c r="C7" s="9"/>
      <c r="D7" s="6"/>
      <c r="E7" s="6"/>
      <c r="F7" s="7" t="s">
        <v>7</v>
      </c>
      <c r="G7" s="18" t="s">
        <v>7</v>
      </c>
      <c r="H7" s="6"/>
      <c r="I7" s="7"/>
    </row>
    <row r="8" spans="2:9" x14ac:dyDescent="0.25">
      <c r="B8" s="12">
        <v>6067</v>
      </c>
      <c r="C8" s="11">
        <v>8411660520807</v>
      </c>
      <c r="D8" s="43" t="s">
        <v>14</v>
      </c>
      <c r="E8" s="12">
        <v>12</v>
      </c>
      <c r="F8" s="13">
        <v>48.296897999999999</v>
      </c>
      <c r="G8" s="45">
        <v>47.471310000000003</v>
      </c>
      <c r="H8" s="16"/>
      <c r="I8" s="16">
        <f>H8*G8</f>
        <v>0</v>
      </c>
    </row>
    <row r="9" spans="2:9" x14ac:dyDescent="0.25">
      <c r="B9" s="12">
        <v>6074</v>
      </c>
      <c r="C9" s="11">
        <v>8411660180568</v>
      </c>
      <c r="D9" s="43" t="s">
        <v>15</v>
      </c>
      <c r="E9" s="12">
        <v>12</v>
      </c>
      <c r="F9" s="13">
        <v>60.192802799999996</v>
      </c>
      <c r="G9" s="45">
        <v>59.163865999999999</v>
      </c>
      <c r="H9" s="16"/>
      <c r="I9" s="16">
        <f t="shared" ref="I9:I27" si="0">H9*G9</f>
        <v>0</v>
      </c>
    </row>
    <row r="10" spans="2:9" x14ac:dyDescent="0.25">
      <c r="B10" s="12">
        <v>6075</v>
      </c>
      <c r="C10" s="11">
        <v>8411660521583</v>
      </c>
      <c r="D10" s="43" t="s">
        <v>16</v>
      </c>
      <c r="E10" s="12">
        <v>12</v>
      </c>
      <c r="F10" s="13">
        <v>60.192802799999996</v>
      </c>
      <c r="G10" s="45">
        <v>59.163865999999999</v>
      </c>
      <c r="H10" s="16"/>
      <c r="I10" s="16">
        <f t="shared" si="0"/>
        <v>0</v>
      </c>
    </row>
    <row r="11" spans="2:9" x14ac:dyDescent="0.25">
      <c r="B11" s="12">
        <v>6070</v>
      </c>
      <c r="C11" s="11">
        <v>8411660189240</v>
      </c>
      <c r="D11" s="43" t="s">
        <v>17</v>
      </c>
      <c r="E11" s="12">
        <v>8</v>
      </c>
      <c r="F11" s="13">
        <v>61.887711599999996</v>
      </c>
      <c r="G11" s="45">
        <v>60.829801999999994</v>
      </c>
      <c r="H11" s="16"/>
      <c r="I11" s="16">
        <f t="shared" si="0"/>
        <v>0</v>
      </c>
    </row>
    <row r="12" spans="2:9" x14ac:dyDescent="0.25">
      <c r="B12" s="12">
        <v>6093</v>
      </c>
      <c r="C12" s="11">
        <v>8411660480583</v>
      </c>
      <c r="D12" s="43" t="s">
        <v>18</v>
      </c>
      <c r="E12" s="12">
        <v>8</v>
      </c>
      <c r="F12" s="13">
        <v>61.887711599999996</v>
      </c>
      <c r="G12" s="45">
        <v>60.829801999999994</v>
      </c>
      <c r="H12" s="16"/>
      <c r="I12" s="16">
        <f t="shared" si="0"/>
        <v>0</v>
      </c>
    </row>
    <row r="13" spans="2:9" x14ac:dyDescent="0.25">
      <c r="B13" s="12">
        <v>6077</v>
      </c>
      <c r="C13" s="11">
        <v>8411660291400</v>
      </c>
      <c r="D13" s="43" t="s">
        <v>19</v>
      </c>
      <c r="E13" s="12">
        <v>12</v>
      </c>
      <c r="F13" s="13">
        <v>64.407798</v>
      </c>
      <c r="G13" s="45">
        <v>63.306809999999992</v>
      </c>
      <c r="H13" s="16"/>
      <c r="I13" s="16">
        <f t="shared" si="0"/>
        <v>0</v>
      </c>
    </row>
    <row r="14" spans="2:9" x14ac:dyDescent="0.25">
      <c r="B14" s="12">
        <v>6084</v>
      </c>
      <c r="C14" s="11">
        <v>8595059706048</v>
      </c>
      <c r="D14" s="43" t="s">
        <v>20</v>
      </c>
      <c r="E14" s="12">
        <v>12</v>
      </c>
      <c r="F14" s="13">
        <v>64.407798</v>
      </c>
      <c r="G14" s="45">
        <v>63.306809999999992</v>
      </c>
      <c r="H14" s="16"/>
      <c r="I14" s="16">
        <f t="shared" si="0"/>
        <v>0</v>
      </c>
    </row>
    <row r="15" spans="2:9" x14ac:dyDescent="0.25">
      <c r="B15" s="12">
        <v>6081</v>
      </c>
      <c r="C15" s="11">
        <v>8411660180148</v>
      </c>
      <c r="D15" s="43" t="s">
        <v>21</v>
      </c>
      <c r="E15" s="12">
        <v>12</v>
      </c>
      <c r="F15" s="13">
        <v>64.407798</v>
      </c>
      <c r="G15" s="45">
        <v>63.306809999999992</v>
      </c>
      <c r="H15" s="16"/>
      <c r="I15" s="16">
        <f t="shared" si="0"/>
        <v>0</v>
      </c>
    </row>
    <row r="16" spans="2:9" x14ac:dyDescent="0.25">
      <c r="B16" s="12">
        <v>6082</v>
      </c>
      <c r="C16" s="11">
        <v>8411660180414</v>
      </c>
      <c r="D16" s="43" t="s">
        <v>22</v>
      </c>
      <c r="E16" s="12">
        <v>12</v>
      </c>
      <c r="F16" s="13">
        <v>64.407798</v>
      </c>
      <c r="G16" s="45">
        <v>63.306809999999992</v>
      </c>
      <c r="H16" s="16"/>
      <c r="I16" s="16">
        <f t="shared" si="0"/>
        <v>0</v>
      </c>
    </row>
    <row r="17" spans="2:9" x14ac:dyDescent="0.25">
      <c r="B17" s="12">
        <v>6080</v>
      </c>
      <c r="C17" s="11">
        <v>8411660520166</v>
      </c>
      <c r="D17" s="43" t="s">
        <v>23</v>
      </c>
      <c r="E17" s="12">
        <v>12</v>
      </c>
      <c r="F17" s="13">
        <v>64.407798</v>
      </c>
      <c r="G17" s="45">
        <v>63.306809999999992</v>
      </c>
      <c r="H17" s="16"/>
      <c r="I17" s="16">
        <f t="shared" si="0"/>
        <v>0</v>
      </c>
    </row>
    <row r="18" spans="2:9" x14ac:dyDescent="0.25">
      <c r="B18" s="12">
        <v>6076</v>
      </c>
      <c r="C18" s="11">
        <v>8595059708158</v>
      </c>
      <c r="D18" s="43" t="s">
        <v>24</v>
      </c>
      <c r="E18" s="12">
        <v>12</v>
      </c>
      <c r="F18" s="13">
        <v>64.407798</v>
      </c>
      <c r="G18" s="45">
        <v>63.306809999999992</v>
      </c>
      <c r="H18" s="16"/>
      <c r="I18" s="16">
        <f t="shared" si="0"/>
        <v>0</v>
      </c>
    </row>
    <row r="19" spans="2:9" ht="14.25" customHeight="1" x14ac:dyDescent="0.25">
      <c r="B19" s="12">
        <v>6066</v>
      </c>
      <c r="C19" s="11">
        <v>8411660004802</v>
      </c>
      <c r="D19" s="43" t="s">
        <v>25</v>
      </c>
      <c r="E19" s="12">
        <v>12</v>
      </c>
      <c r="F19" s="13">
        <v>64.407798</v>
      </c>
      <c r="G19" s="45">
        <v>63.306809999999992</v>
      </c>
      <c r="H19" s="16"/>
      <c r="I19" s="16">
        <f t="shared" si="0"/>
        <v>0</v>
      </c>
    </row>
    <row r="20" spans="2:9" x14ac:dyDescent="0.25">
      <c r="B20" s="12">
        <v>6085</v>
      </c>
      <c r="C20" s="11">
        <v>8595059706017</v>
      </c>
      <c r="D20" s="43" t="s">
        <v>26</v>
      </c>
      <c r="E20" s="12">
        <v>12</v>
      </c>
      <c r="F20" s="13">
        <v>64.407798</v>
      </c>
      <c r="G20" s="45">
        <v>63.306809999999992</v>
      </c>
      <c r="H20" s="16"/>
      <c r="I20" s="16">
        <f t="shared" si="0"/>
        <v>0</v>
      </c>
    </row>
    <row r="21" spans="2:9" x14ac:dyDescent="0.25">
      <c r="B21" s="12">
        <v>6083</v>
      </c>
      <c r="C21" s="11">
        <v>8595059704013</v>
      </c>
      <c r="D21" s="43" t="s">
        <v>27</v>
      </c>
      <c r="E21" s="12">
        <v>12</v>
      </c>
      <c r="F21" s="13">
        <v>64.407798</v>
      </c>
      <c r="G21" s="45">
        <v>63.306809999999992</v>
      </c>
      <c r="H21" s="16"/>
      <c r="I21" s="16">
        <f t="shared" si="0"/>
        <v>0</v>
      </c>
    </row>
    <row r="22" spans="2:9" x14ac:dyDescent="0.25">
      <c r="B22" s="12">
        <v>6087</v>
      </c>
      <c r="C22" s="11">
        <v>8410033752104</v>
      </c>
      <c r="D22" s="43" t="s">
        <v>28</v>
      </c>
      <c r="E22" s="12">
        <v>12</v>
      </c>
      <c r="F22" s="13">
        <v>64.407798</v>
      </c>
      <c r="G22" s="45">
        <v>63.306809999999992</v>
      </c>
      <c r="H22" s="16"/>
      <c r="I22" s="16">
        <f t="shared" si="0"/>
        <v>0</v>
      </c>
    </row>
    <row r="23" spans="2:9" x14ac:dyDescent="0.25">
      <c r="B23" s="12">
        <v>6078</v>
      </c>
      <c r="C23" s="11">
        <v>8411660520500</v>
      </c>
      <c r="D23" s="43" t="s">
        <v>29</v>
      </c>
      <c r="E23" s="12">
        <v>12</v>
      </c>
      <c r="F23" s="13">
        <v>64.407798</v>
      </c>
      <c r="G23" s="45">
        <v>63.306809999999992</v>
      </c>
      <c r="H23" s="16"/>
      <c r="I23" s="16">
        <f t="shared" si="0"/>
        <v>0</v>
      </c>
    </row>
    <row r="24" spans="2:9" x14ac:dyDescent="0.25">
      <c r="B24" s="12">
        <v>6071</v>
      </c>
      <c r="C24" s="11">
        <v>8411660180100</v>
      </c>
      <c r="D24" s="43" t="s">
        <v>30</v>
      </c>
      <c r="E24" s="12">
        <v>12</v>
      </c>
      <c r="F24" s="13">
        <v>91.438307999999992</v>
      </c>
      <c r="G24" s="45">
        <v>89.875259999999997</v>
      </c>
      <c r="H24" s="16"/>
      <c r="I24" s="16">
        <f t="shared" si="0"/>
        <v>0</v>
      </c>
    </row>
    <row r="25" spans="2:9" x14ac:dyDescent="0.25">
      <c r="B25" s="12">
        <v>6709</v>
      </c>
      <c r="C25" s="11">
        <v>8411660005397</v>
      </c>
      <c r="D25" s="43" t="s">
        <v>31</v>
      </c>
      <c r="E25" s="12">
        <v>12</v>
      </c>
      <c r="F25" s="13">
        <v>40.212899999999998</v>
      </c>
      <c r="G25" s="45">
        <v>39.525499999999994</v>
      </c>
      <c r="H25" s="16"/>
      <c r="I25" s="16">
        <f t="shared" si="0"/>
        <v>0</v>
      </c>
    </row>
    <row r="26" spans="2:9" x14ac:dyDescent="0.25">
      <c r="B26" s="12">
        <v>6710</v>
      </c>
      <c r="C26" s="11">
        <v>8411660005380</v>
      </c>
      <c r="D26" s="43" t="s">
        <v>32</v>
      </c>
      <c r="E26" s="12">
        <v>12</v>
      </c>
      <c r="F26" s="13">
        <v>40.212899999999998</v>
      </c>
      <c r="G26" s="45">
        <v>39.525499999999994</v>
      </c>
      <c r="H26" s="16"/>
      <c r="I26" s="16">
        <f t="shared" si="0"/>
        <v>0</v>
      </c>
    </row>
    <row r="27" spans="2:9" x14ac:dyDescent="0.25">
      <c r="B27" s="12">
        <v>6711</v>
      </c>
      <c r="C27" s="11">
        <v>8411660005403</v>
      </c>
      <c r="D27" s="43" t="s">
        <v>33</v>
      </c>
      <c r="E27" s="12">
        <v>12</v>
      </c>
      <c r="F27" s="13">
        <v>40.212899999999998</v>
      </c>
      <c r="G27" s="45">
        <v>39.525499999999994</v>
      </c>
      <c r="H27" s="16"/>
      <c r="I27" s="16">
        <f t="shared" si="0"/>
        <v>0</v>
      </c>
    </row>
    <row r="28" spans="2:9" x14ac:dyDescent="0.25">
      <c r="B28" s="38"/>
      <c r="C28" s="29" t="s">
        <v>11</v>
      </c>
      <c r="D28" s="30"/>
      <c r="E28" s="31"/>
      <c r="F28" s="32"/>
      <c r="G28" s="33"/>
      <c r="H28" s="30"/>
      <c r="I28" s="42">
        <f>SUM(I8:I27)</f>
        <v>0</v>
      </c>
    </row>
    <row r="29" spans="2:9" x14ac:dyDescent="0.25">
      <c r="B29" s="72">
        <v>900076</v>
      </c>
      <c r="C29" s="11"/>
      <c r="D29" s="44" t="s">
        <v>36</v>
      </c>
      <c r="E29" s="41">
        <v>12</v>
      </c>
      <c r="F29" s="13">
        <v>64.41</v>
      </c>
      <c r="G29" s="45">
        <v>0.01</v>
      </c>
      <c r="H29" s="10"/>
      <c r="I29" s="16">
        <v>0.12</v>
      </c>
    </row>
    <row r="30" spans="2:9" x14ac:dyDescent="0.25">
      <c r="B30" s="37"/>
      <c r="C30" s="34"/>
      <c r="D30" s="35"/>
      <c r="E30" s="36" t="s">
        <v>13</v>
      </c>
      <c r="F30" s="21"/>
      <c r="G30" s="22"/>
      <c r="H30" s="20"/>
      <c r="I30" s="23"/>
    </row>
    <row r="31" spans="2:9" ht="49.5" customHeight="1" x14ac:dyDescent="0.25">
      <c r="B31" s="39"/>
      <c r="C31" s="40" t="s">
        <v>9</v>
      </c>
      <c r="D31" s="24"/>
      <c r="E31" s="25"/>
      <c r="F31" s="26"/>
      <c r="G31" s="27"/>
      <c r="H31" s="24"/>
      <c r="I31" s="28"/>
    </row>
    <row r="58" ht="17.25" customHeight="1" x14ac:dyDescent="0.25"/>
    <row r="62" ht="49.5" customHeight="1" x14ac:dyDescent="0.25"/>
  </sheetData>
  <pageMargins left="0.70866141732283472" right="0.70866141732283472" top="0.78740157480314965" bottom="0.78740157480314965" header="0.31496062992125984" footer="0.31496062992125984"/>
  <pageSetup paperSize="9" scale="8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OZ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ptutko</dc:creator>
  <cp:lastModifiedBy>Magdalena Antušková</cp:lastModifiedBy>
  <cp:lastPrinted>2025-03-17T11:13:03Z</cp:lastPrinted>
  <dcterms:created xsi:type="dcterms:W3CDTF">2015-06-05T18:19:34Z</dcterms:created>
  <dcterms:modified xsi:type="dcterms:W3CDTF">2025-03-18T09:16:54Z</dcterms:modified>
</cp:coreProperties>
</file>